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3/182-20220801_143 - Cocal Energia/"/>
    </mc:Choice>
  </mc:AlternateContent>
  <xr:revisionPtr revIDLastSave="12" documentId="8_{3C82C402-2F48-4EA9-90DF-DB784C01063F}" xr6:coauthVersionLast="47" xr6:coauthVersionMax="47" xr10:uidLastSave="{6FF46643-12D7-4B38-9C35-9DE2109D12F4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<sst xmlns="http://schemas.openxmlformats.org/spreadsheetml/2006/main" count="63" uniqueCount="56">
  <si>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</si>
  <si>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</si>
  <si>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</si>
  <si>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</si>
  <si>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</si>
  <si>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</si>
  <si>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</si>
  <si>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</si>
  <si>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</si>
  <si>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</si>
  <si>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</si>
  <si>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</si>
  <si>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</si>
  <si>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</si>
  <si>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</si>
  <si>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</si>
  <si>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</si>
  <si>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</si>
  <si>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</si>
  <si>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</si>
  <si>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</si>
  <si>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</si>
  <si>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</si>
  <si>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</si>
  <si>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</si>
  <si>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</si>
  <si>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</si>
  <si>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</si>
  <si>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</si>
  <si>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</si>
  <si>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</si>
  <si>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</si>
  <si>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</si>
  <si>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</si>
  <si>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</si>
  <si>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</si>
  <si>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</si>
  <si>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</si>
  <si>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</si>
  <si>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</si>
  <si>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</si>
  <si>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</si>
  <si>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</si>
  <si>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</si>
  <si>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</si>
  <si>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</si>
  <si>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</si>
  <si>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</si>
  <si>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</si>
  <si>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COCAL ENERGIA S.A.</t>
  </si>
  <si>
    <t>14.788.495/0001-70</t>
  </si>
  <si>
    <t>BENRI CLASSIFICAÇÃO DA PRODUÇÃO DE AÇÚCAR E ETANOL LTDA</t>
  </si>
  <si>
    <t>13.119.350/0001-13</t>
  </si>
  <si>
    <t>Thierry Fuger Reis Couto</t>
  </si>
  <si>
    <t>Rafael Federicci Pereira de Melo</t>
  </si>
  <si>
    <t>ESTM NRD, 267 - EDIF B - FAZENDA MOSQUITO - NARANDIBA - SP - 19.220-000.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</si>
</sst>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topLeftCell="A10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73.959999999999994</v>
      </c>
      <c r="D4" s="61" t="s">
        <v>19</v>
      </c>
      <c r="E4" s="62"/>
      <c r="F4" s="38">
        <f>IFERROR((C4*(F6/100)*D7*B7)/1000000,"")</f>
        <v>2.7121132000000003E-6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28</v>
      </c>
      <c r="C6" s="30" t="s">
        <v>10</v>
      </c>
      <c r="D6" s="27" t="s">
        <v>28</v>
      </c>
      <c r="E6" s="66" t="s">
        <v>14</v>
      </c>
      <c r="F6" s="68">
        <v>100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7.6000000000000004E-4</v>
      </c>
      <c r="C7" s="30" t="s">
        <v>15</v>
      </c>
      <c r="D7" s="31">
        <f>IF(B6&lt;&gt;"",VLOOKUP(B6,$H$7:$J$13,3,FALSE),"")</f>
        <v>48.25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49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51</v>
      </c>
      <c r="C14" s="80"/>
      <c r="D14" s="1" t="s">
        <v>6</v>
      </c>
      <c r="E14" s="77" t="s">
        <v>49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52</v>
      </c>
      <c r="C15" s="80"/>
      <c r="D15" s="1" t="s">
        <v>0</v>
      </c>
      <c r="E15" s="77" t="s">
        <v>50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53</v>
      </c>
      <c r="B18" s="87"/>
      <c r="C18" s="87"/>
      <c r="D18" s="90" t="s">
        <v>54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2023-03-09T18:29:37Z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